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autoCompressPictures="0"/>
  <bookViews>
    <workbookView xWindow="0" yWindow="0" windowWidth="15345" windowHeight="4635"/>
  </bookViews>
  <sheets>
    <sheet name="Sheet1" sheetId="1" r:id="rId1"/>
  </sheets>
  <definedNames>
    <definedName name="_xlnm.Print_Area" localSheetId="0">Sheet1!$A$1:$H$74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6" i="1" l="1"/>
  <c r="B10" i="1"/>
  <c r="B32" i="1"/>
  <c r="B28" i="1"/>
  <c r="B12" i="1" l="1"/>
  <c r="B14" i="1" s="1"/>
  <c r="B38" i="1"/>
  <c r="B68" i="1"/>
  <c r="B67" i="1"/>
  <c r="B66" i="1"/>
  <c r="B54" i="1"/>
  <c r="B53" i="1"/>
  <c r="B46" i="1"/>
  <c r="B61" i="1" l="1"/>
  <c r="B62" i="1"/>
  <c r="B57" i="1"/>
  <c r="B45" i="1"/>
  <c r="B63" i="1"/>
  <c r="B16" i="1"/>
  <c r="B19" i="1" s="1"/>
  <c r="B47" i="1"/>
  <c r="B52" i="1"/>
  <c r="B58" i="1"/>
  <c r="B29" i="1"/>
  <c r="B34" i="1" s="1"/>
  <c r="B49" i="1" l="1"/>
  <c r="B71" i="1"/>
  <c r="B48" i="1"/>
</calcChain>
</file>

<file path=xl/sharedStrings.xml><?xml version="1.0" encoding="utf-8"?>
<sst xmlns="http://schemas.openxmlformats.org/spreadsheetml/2006/main" count="75" uniqueCount="75">
  <si>
    <t>Financial ratios template</t>
  </si>
  <si>
    <t>Sales</t>
  </si>
  <si>
    <t>Cost of sales</t>
  </si>
  <si>
    <t>Gross margin</t>
  </si>
  <si>
    <t>Overheads</t>
  </si>
  <si>
    <t>Profit before interest tax and amortisation (PBITA)</t>
  </si>
  <si>
    <t>Depreciation</t>
  </si>
  <si>
    <t>Profit before interest and tax (PBIT)</t>
  </si>
  <si>
    <t>Interest</t>
  </si>
  <si>
    <t>Profit before tax</t>
  </si>
  <si>
    <t>Tax</t>
  </si>
  <si>
    <t>Net profit</t>
  </si>
  <si>
    <t>Balance sheet</t>
  </si>
  <si>
    <t>Fixed assets</t>
  </si>
  <si>
    <t>Cash</t>
  </si>
  <si>
    <t>Trade debtors</t>
  </si>
  <si>
    <t>Stock</t>
  </si>
  <si>
    <t>Current assets</t>
  </si>
  <si>
    <t>Trade creditors</t>
  </si>
  <si>
    <t>Current liabilities</t>
  </si>
  <si>
    <t>Working capital</t>
  </si>
  <si>
    <t>Bank overdraft</t>
  </si>
  <si>
    <t>Loans</t>
  </si>
  <si>
    <t>Borrowings</t>
  </si>
  <si>
    <t>Net assets</t>
  </si>
  <si>
    <t>Capital</t>
  </si>
  <si>
    <t>Reserves</t>
  </si>
  <si>
    <t>Equity</t>
  </si>
  <si>
    <t>Ratios</t>
  </si>
  <si>
    <t>Profitability ratios</t>
  </si>
  <si>
    <t xml:space="preserve">Gross profit </t>
  </si>
  <si>
    <t>Gross profit/Sales %</t>
  </si>
  <si>
    <t>Overhead ratio</t>
  </si>
  <si>
    <t>Overheads/Sales %</t>
  </si>
  <si>
    <t>Return on sales</t>
  </si>
  <si>
    <t>PBIT/Sales %</t>
  </si>
  <si>
    <t>Net profit ratio</t>
  </si>
  <si>
    <t>Net profit/Sales %</t>
  </si>
  <si>
    <t>Return on capital employed</t>
  </si>
  <si>
    <t>PBIT/Fixed assets %</t>
  </si>
  <si>
    <t>Efficiency ratios</t>
  </si>
  <si>
    <t>Asset turnover ratio</t>
  </si>
  <si>
    <t xml:space="preserve">Sales/(Fixed assets + Current assets) </t>
  </si>
  <si>
    <t>Fixed asset turnover ratio</t>
  </si>
  <si>
    <t xml:space="preserve">Sales/Fixed assets </t>
  </si>
  <si>
    <t>Working Capital ratio</t>
  </si>
  <si>
    <t>Liquidity ratios</t>
  </si>
  <si>
    <t>Current ratio</t>
  </si>
  <si>
    <t xml:space="preserve">Current assets/Current liabilities </t>
  </si>
  <si>
    <t>Quick (acid test) ratio</t>
  </si>
  <si>
    <t xml:space="preserve">(Current assets - Stock)/Current liabilities </t>
  </si>
  <si>
    <t>Leverage ratios</t>
  </si>
  <si>
    <t>Gearing ratio</t>
  </si>
  <si>
    <t xml:space="preserve">Borrowings/(Borrowings + Equity) </t>
  </si>
  <si>
    <t>Debt equity ratio</t>
  </si>
  <si>
    <t xml:space="preserve">Borrowings/Equity </t>
  </si>
  <si>
    <t>Interest coverage ratio</t>
  </si>
  <si>
    <t xml:space="preserve">PBIT/Interest </t>
  </si>
  <si>
    <t>Activity ratios</t>
  </si>
  <si>
    <t>Accounts receivable days</t>
  </si>
  <si>
    <t xml:space="preserve">Trade Debtors/(Sales/365) </t>
  </si>
  <si>
    <t>Accounts payable days</t>
  </si>
  <si>
    <t>Stock days</t>
  </si>
  <si>
    <t xml:space="preserve">Stock/(Cost ofSales/365) </t>
  </si>
  <si>
    <t>Investor ratios</t>
  </si>
  <si>
    <t>Return on equity</t>
  </si>
  <si>
    <t>Net profit/(Equity)%</t>
  </si>
  <si>
    <t>How ratio is calculated</t>
  </si>
  <si>
    <t xml:space="preserve">(Stock+Trade debtors) - Trade creditors/Sales % </t>
  </si>
  <si>
    <t xml:space="preserve">Trade creditors/((Cost of Sales+Overheads)/365) </t>
  </si>
  <si>
    <t>Your business name goes here…</t>
  </si>
  <si>
    <r>
      <t>Profit and loss account</t>
    </r>
    <r>
      <rPr>
        <sz val="11"/>
        <rFont val="Bookman Old Style"/>
        <family val="1"/>
      </rPr>
      <t xml:space="preserve">
</t>
    </r>
    <r>
      <rPr>
        <b/>
        <sz val="12"/>
        <rFont val="Bookman Old Style"/>
        <family val="1"/>
      </rPr>
      <t>*** [insert accounting period here] ***</t>
    </r>
  </si>
  <si>
    <t>[Once figures from your business are in Column B of the Profit &amp; Loss and balance Sheet, key ratios for your business will appear below]</t>
  </si>
  <si>
    <t>ThinkBusiness.ie guide on financial ratios</t>
  </si>
  <si>
    <t xml:space="preserve">Use this template to calculate the most important ratios for your business.
You simply need to replace the figures in Column B with figures from your accounts. The ratios will be automatically generated in Column B below the Balance Sheet. You should review these ratios in conjunction with the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</si>
</sst>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quot; &quot;* #,##0.0&quot; &quot;;&quot;-&quot;* #,##0.0&quot; &quot;;&quot; &quot;* &quot;-&quot;??&quot; &quot;"/>
    <numFmt numFmtId="166" formatCode="&quot; &quot;* #,##0&quot; &quot;;&quot;-&quot;* #,##0&quot; &quot;;&quot; &quot;* &quot;-&quot;??&quot; &quot;"/>
    <numFmt numFmtId="167" formatCode="&quot;€&quot;#,##0.00"/>
  </numFmts>
  <fonts count="32" x14ac:knownFonts="1">
    <font>
      <sz val="12"/>
      <color indexed="8"/>
      <name val="Verdana"/>
    </font>
    <font>
      <sz val="11"/>
      <color theme="1"/>
      <name val="Helvetica"/>
      <family val="2"/>
      <scheme val="minor"/>
    </font>
    <font>
      <sz val="11"/>
      <color indexed="8"/>
      <name val="Calibri"/>
      <family val="2"/>
    </font>
    <font>
      <b/>
      <sz val="18"/>
      <color indexed="11"/>
      <name val="Helvetica"/>
      <family val="2"/>
    </font>
    <font>
      <i/>
      <sz val="11"/>
      <color indexed="13"/>
      <name val="Helvetica"/>
      <family val="2"/>
    </font>
    <font>
      <b/>
      <sz val="16"/>
      <color indexed="11"/>
      <name val="Helvetica"/>
      <family val="2"/>
    </font>
    <font>
      <i/>
      <sz val="10"/>
      <color indexed="15"/>
      <name val="Helvetica"/>
      <family val="2"/>
    </font>
    <font>
      <i/>
      <sz val="11"/>
      <color indexed="8"/>
      <name val="Calibri"/>
      <family val="2"/>
    </font>
    <font>
      <sz val="16"/>
      <color indexed="8"/>
      <name val="Helvetica"/>
      <family val="2"/>
    </font>
    <font>
      <b/>
      <sz val="16"/>
      <color indexed="8"/>
      <name val="Helvetica"/>
      <family val="2"/>
    </font>
    <font>
      <b/>
      <sz val="12"/>
      <color indexed="8"/>
      <name val="Helvetica"/>
      <family val="2"/>
    </font>
    <font>
      <sz val="11"/>
      <color indexed="8"/>
      <name val="Helvetica"/>
      <family val="2"/>
    </font>
    <font>
      <b/>
      <u/>
      <sz val="11"/>
      <color indexed="8"/>
      <name val="Helvetica"/>
      <family val="2"/>
    </font>
    <font>
      <b/>
      <sz val="11"/>
      <color indexed="8"/>
      <name val="Helvetica"/>
      <family val="2"/>
    </font>
    <font>
      <i/>
      <sz val="10"/>
      <color indexed="13"/>
      <name val="Helvetica"/>
      <family val="2"/>
    </font>
    <font>
      <u/>
      <sz val="12"/>
      <color theme="10"/>
      <name val="Verdana"/>
      <family val="2"/>
    </font>
    <font>
      <u/>
      <sz val="12"/>
      <color theme="11"/>
      <name val="Verdana"/>
      <family val="2"/>
    </font>
    <font>
      <sz val="11"/>
      <color indexed="8"/>
      <name val="Calibri"/>
      <family val="2"/>
    </font>
    <font>
      <b/>
      <sz val="10"/>
      <color indexed="8"/>
      <name val="Arial"/>
      <family val="2"/>
    </font>
    <font>
      <b/>
      <sz val="11"/>
      <color rgb="FF6B6149"/>
      <name val="Bookman Old Style"/>
      <family val="1"/>
    </font>
    <font>
      <b/>
      <sz val="12"/>
      <color rgb="FF6B6149"/>
      <name val="Bookman Old Style"/>
      <family val="1"/>
    </font>
    <font>
      <sz val="12"/>
      <color rgb="FFD0CCB9"/>
      <name val="Bookman Old Style"/>
      <family val="1"/>
    </font>
    <font>
      <b/>
      <sz val="16"/>
      <name val="Bookman Old Style"/>
      <family val="1"/>
    </font>
    <font>
      <sz val="11"/>
      <name val="Bookman Old Style"/>
      <family val="1"/>
    </font>
    <font>
      <b/>
      <sz val="12"/>
      <name val="Bookman Old Style"/>
      <family val="1"/>
    </font>
    <font>
      <sz val="16"/>
      <name val="Bookman Old Style"/>
      <family val="1"/>
    </font>
    <font>
      <sz val="10"/>
      <color indexed="8"/>
      <name val="Arial"/>
      <family val="2"/>
    </font>
    <font>
      <sz val="11"/>
      <color indexed="8"/>
      <name val="Arial"/>
      <family val="2"/>
    </font>
    <font>
      <i/>
      <sz val="10"/>
      <color indexed="13"/>
      <name val="Arial"/>
      <family val="2"/>
    </font>
    <font>
      <b/>
      <u/>
      <sz val="10"/>
      <color indexed="8"/>
      <name val="Arial"/>
      <family val="2"/>
    </font>
    <font>
      <sz val="10"/>
      <name val="Arial"/>
      <family val="2"/>
    </font>
    <font>
      <b/>
      <u/>
      <sz val="12"/>
      <color rgb="FF6B6149"/>
      <name val="Bookman Old Style"/>
      <family val="1"/>
    </font>
  </fonts>
  <fills count="7">
    <fill>
      <patternFill patternType="none"/>
    </fill>
    <fill>
      <patternFill patternType="gray125"/>
    </fill>
    <fill>
      <patternFill patternType="solid">
        <fgColor theme="2" tint="0.79998168889431442"/>
        <bgColor indexed="64"/>
      </patternFill>
    </fill>
    <fill>
      <patternFill patternType="solid">
        <fgColor rgb="FF37302A"/>
        <bgColor indexed="64"/>
      </patternFill>
    </fill>
    <fill>
      <patternFill patternType="solid">
        <fgColor rgb="FF9E8E5C"/>
        <bgColor indexed="64"/>
      </patternFill>
    </fill>
    <fill>
      <patternFill patternType="solid">
        <fgColor rgb="FFD0CCB9"/>
        <bgColor indexed="64"/>
      </patternFill>
    </fill>
    <fill>
      <patternFill patternType="solid">
        <fgColor rgb="FFD9D9D9"/>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style="thin">
        <color theme="0" tint="-0.499984740745262"/>
      </bottom>
      <diagonal/>
    </border>
  </borders>
  <cellStyleXfs count="4">
    <xf numFmtId="0" fontId="0" fillId="0" borderId="0" applyNumberFormat="0" applyFill="0" applyBorder="0" applyProtection="0">
      <alignment vertical="top" wrapText="1"/>
    </xf>
    <xf numFmtId="0" fontId="15" fillId="0" borderId="0" applyNumberFormat="0" applyFill="0" applyBorder="0" applyAlignment="0" applyProtection="0">
      <alignment vertical="top" wrapText="1"/>
    </xf>
    <xf numFmtId="0" fontId="16" fillId="0" borderId="0" applyNumberFormat="0" applyFill="0" applyBorder="0" applyAlignment="0" applyProtection="0">
      <alignment vertical="top" wrapText="1"/>
    </xf>
    <xf numFmtId="0" fontId="1" fillId="0" borderId="0"/>
  </cellStyleXfs>
  <cellXfs count="90">
    <xf numFmtId="0" fontId="0" fillId="0" borderId="0" xfId="0" applyFont="1" applyAlignment="1">
      <alignment vertical="top" wrapText="1"/>
    </xf>
    <xf numFmtId="0" fontId="7" fillId="0" borderId="0" xfId="0" applyNumberFormat="1" applyFont="1" applyBorder="1" applyAlignment="1">
      <alignment vertical="top" wrapText="1"/>
    </xf>
    <xf numFmtId="0" fontId="9" fillId="0" borderId="0" xfId="0" applyNumberFormat="1" applyFont="1" applyBorder="1" applyAlignment="1"/>
    <xf numFmtId="0" fontId="10" fillId="0" borderId="0" xfId="0" applyNumberFormat="1" applyFont="1" applyBorder="1" applyAlignment="1">
      <alignment horizontal="left"/>
    </xf>
    <xf numFmtId="0" fontId="12" fillId="0" borderId="0" xfId="0" applyNumberFormat="1" applyFont="1" applyBorder="1" applyAlignment="1"/>
    <xf numFmtId="0" fontId="11" fillId="0" borderId="0" xfId="0" applyNumberFormat="1" applyFont="1" applyBorder="1" applyAlignment="1"/>
    <xf numFmtId="0" fontId="13" fillId="0" borderId="0" xfId="0" applyNumberFormat="1" applyFont="1" applyBorder="1" applyAlignment="1"/>
    <xf numFmtId="0" fontId="0" fillId="0" borderId="0" xfId="0" applyFont="1" applyBorder="1" applyAlignment="1">
      <alignment vertical="top" wrapText="1"/>
    </xf>
    <xf numFmtId="0" fontId="5" fillId="0" borderId="0" xfId="0" applyNumberFormat="1" applyFont="1" applyBorder="1" applyAlignment="1">
      <alignment horizontal="left" vertical="center" wrapText="1"/>
    </xf>
    <xf numFmtId="0" fontId="2" fillId="0" borderId="0" xfId="0" applyNumberFormat="1" applyFont="1" applyBorder="1" applyAlignment="1"/>
    <xf numFmtId="0" fontId="17" fillId="0" borderId="1" xfId="0" applyNumberFormat="1" applyFont="1" applyBorder="1" applyAlignment="1"/>
    <xf numFmtId="0" fontId="8" fillId="0" borderId="0" xfId="0" applyNumberFormat="1" applyFont="1" applyBorder="1" applyAlignment="1"/>
    <xf numFmtId="0" fontId="11" fillId="0" borderId="0" xfId="0" applyNumberFormat="1" applyFont="1" applyBorder="1" applyAlignment="1">
      <alignment horizontal="left" vertical="top"/>
    </xf>
    <xf numFmtId="0" fontId="2" fillId="0" borderId="0" xfId="0" applyNumberFormat="1" applyFont="1" applyBorder="1" applyAlignment="1">
      <alignment horizontal="left" vertical="top"/>
    </xf>
    <xf numFmtId="0" fontId="6" fillId="0" borderId="0" xfId="0" applyNumberFormat="1" applyFont="1" applyBorder="1" applyAlignment="1">
      <alignment vertical="center" wrapText="1"/>
    </xf>
    <xf numFmtId="0" fontId="4"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xf>
    <xf numFmtId="0" fontId="14" fillId="0" borderId="0" xfId="0" applyNumberFormat="1" applyFont="1" applyBorder="1" applyAlignment="1">
      <alignment horizontal="left" vertical="center" wrapText="1"/>
    </xf>
    <xf numFmtId="0" fontId="3" fillId="0" borderId="0" xfId="0" applyNumberFormat="1" applyFont="1" applyFill="1" applyBorder="1" applyAlignment="1">
      <alignment horizontal="center" vertical="center"/>
    </xf>
    <xf numFmtId="0" fontId="6" fillId="0" borderId="8" xfId="0" applyNumberFormat="1" applyFont="1" applyBorder="1" applyAlignment="1">
      <alignment vertical="center" wrapText="1"/>
    </xf>
    <xf numFmtId="0" fontId="8" fillId="0" borderId="8" xfId="0" applyNumberFormat="1" applyFont="1" applyBorder="1" applyAlignment="1"/>
    <xf numFmtId="0" fontId="10" fillId="0" borderId="8" xfId="0" applyNumberFormat="1" applyFont="1" applyBorder="1" applyAlignment="1">
      <alignment horizontal="left"/>
    </xf>
    <xf numFmtId="0" fontId="11" fillId="0" borderId="8" xfId="0" applyNumberFormat="1" applyFont="1" applyBorder="1" applyAlignment="1"/>
    <xf numFmtId="0" fontId="13" fillId="0" borderId="7" xfId="0" applyFont="1" applyBorder="1" applyAlignment="1"/>
    <xf numFmtId="0" fontId="11" fillId="0" borderId="5" xfId="0" applyNumberFormat="1" applyFont="1" applyBorder="1" applyAlignment="1"/>
    <xf numFmtId="0" fontId="11" fillId="0" borderId="6" xfId="0" applyNumberFormat="1" applyFont="1" applyBorder="1" applyAlignment="1"/>
    <xf numFmtId="0" fontId="2" fillId="0" borderId="8" xfId="0" applyNumberFormat="1" applyFont="1" applyBorder="1" applyAlignment="1">
      <alignment horizontal="left" vertical="top"/>
    </xf>
    <xf numFmtId="0" fontId="2" fillId="0" borderId="14" xfId="0" applyNumberFormat="1" applyFont="1" applyBorder="1" applyAlignment="1"/>
    <xf numFmtId="0" fontId="2" fillId="0" borderId="15" xfId="0" applyNumberFormat="1" applyFont="1" applyBorder="1" applyAlignment="1"/>
    <xf numFmtId="167" fontId="26" fillId="0" borderId="1" xfId="0" applyNumberFormat="1" applyFont="1" applyBorder="1" applyAlignment="1"/>
    <xf numFmtId="167" fontId="18" fillId="0" borderId="1" xfId="0" applyNumberFormat="1" applyFont="1" applyBorder="1" applyAlignment="1"/>
    <xf numFmtId="0" fontId="27" fillId="0" borderId="7" xfId="0" applyNumberFormat="1" applyFont="1" applyBorder="1" applyAlignment="1"/>
    <xf numFmtId="167" fontId="27" fillId="0" borderId="0" xfId="0" applyNumberFormat="1" applyFont="1" applyBorder="1" applyAlignment="1"/>
    <xf numFmtId="0" fontId="18" fillId="5" borderId="12" xfId="0" applyNumberFormat="1" applyFont="1" applyFill="1" applyBorder="1" applyAlignment="1"/>
    <xf numFmtId="167" fontId="18" fillId="5" borderId="3" xfId="0" applyNumberFormat="1" applyFont="1" applyFill="1" applyBorder="1" applyAlignment="1"/>
    <xf numFmtId="0" fontId="26" fillId="6" borderId="11" xfId="0" applyNumberFormat="1" applyFont="1" applyFill="1" applyBorder="1" applyAlignment="1"/>
    <xf numFmtId="0" fontId="18" fillId="6" borderId="11" xfId="0" applyNumberFormat="1" applyFont="1" applyFill="1" applyBorder="1" applyAlignment="1"/>
    <xf numFmtId="0" fontId="21" fillId="0" borderId="0" xfId="0" applyFont="1" applyFill="1" applyAlignment="1">
      <alignment vertical="center"/>
    </xf>
    <xf numFmtId="0" fontId="26" fillId="0" borderId="7" xfId="0" applyNumberFormat="1" applyFont="1" applyBorder="1" applyAlignment="1"/>
    <xf numFmtId="0" fontId="26" fillId="0" borderId="0" xfId="0" applyNumberFormat="1" applyFont="1" applyBorder="1" applyAlignment="1"/>
    <xf numFmtId="167" fontId="26" fillId="0" borderId="0" xfId="0" applyNumberFormat="1" applyFont="1" applyBorder="1" applyAlignment="1"/>
    <xf numFmtId="164" fontId="26" fillId="0" borderId="1" xfId="0" applyNumberFormat="1" applyFont="1" applyBorder="1" applyAlignment="1"/>
    <xf numFmtId="165" fontId="26" fillId="0" borderId="1" xfId="0" applyNumberFormat="1" applyFont="1" applyBorder="1" applyAlignment="1"/>
    <xf numFmtId="9" fontId="26" fillId="0" borderId="1" xfId="0" applyNumberFormat="1" applyFont="1" applyBorder="1" applyAlignment="1"/>
    <xf numFmtId="166" fontId="26" fillId="0" borderId="1" xfId="0" applyNumberFormat="1" applyFont="1" applyBorder="1" applyAlignment="1"/>
    <xf numFmtId="0" fontId="18" fillId="0" borderId="16" xfId="0" applyNumberFormat="1" applyFont="1" applyBorder="1" applyAlignment="1">
      <alignment horizontal="left"/>
    </xf>
    <xf numFmtId="0" fontId="18" fillId="0" borderId="16" xfId="0" applyNumberFormat="1" applyFont="1" applyBorder="1" applyAlignment="1">
      <alignment horizontal="left" wrapText="1"/>
    </xf>
    <xf numFmtId="0" fontId="18" fillId="0" borderId="16" xfId="0" applyNumberFormat="1" applyFont="1" applyBorder="1" applyAlignment="1">
      <alignment horizontal="left" vertical="top"/>
    </xf>
    <xf numFmtId="167" fontId="30" fillId="0" borderId="1" xfId="0" applyNumberFormat="1" applyFont="1" applyBorder="1" applyAlignment="1"/>
    <xf numFmtId="0" fontId="26" fillId="0" borderId="8" xfId="0" applyFont="1" applyBorder="1" applyAlignment="1">
      <alignment horizontal="left" vertical="top"/>
    </xf>
    <xf numFmtId="0" fontId="26" fillId="0" borderId="8" xfId="0" applyNumberFormat="1" applyFont="1" applyBorder="1" applyAlignment="1">
      <alignment horizontal="left" vertical="top"/>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9" fillId="0" borderId="9" xfId="0" applyNumberFormat="1" applyFont="1" applyBorder="1" applyAlignment="1">
      <alignment horizontal="left" vertical="center" wrapText="1"/>
    </xf>
    <xf numFmtId="0" fontId="19" fillId="0" borderId="2" xfId="0" applyNumberFormat="1" applyFont="1" applyBorder="1" applyAlignment="1">
      <alignment horizontal="left" vertical="center" wrapText="1"/>
    </xf>
    <xf numFmtId="0" fontId="19" fillId="0" borderId="10" xfId="0" applyNumberFormat="1" applyFont="1" applyBorder="1" applyAlignment="1">
      <alignment horizontal="left" vertical="center" wrapText="1"/>
    </xf>
    <xf numFmtId="0" fontId="21" fillId="3" borderId="2" xfId="0" applyFont="1" applyFill="1" applyBorder="1" applyAlignment="1">
      <alignment horizontal="left" vertical="center"/>
    </xf>
    <xf numFmtId="0" fontId="28" fillId="0" borderId="7" xfId="0" applyNumberFormat="1" applyFont="1" applyBorder="1" applyAlignment="1">
      <alignment horizontal="left" vertical="top" wrapText="1"/>
    </xf>
    <xf numFmtId="0" fontId="28" fillId="0" borderId="0" xfId="0" applyNumberFormat="1" applyFont="1" applyBorder="1" applyAlignment="1">
      <alignment horizontal="left" vertical="top" wrapText="1"/>
    </xf>
    <xf numFmtId="0" fontId="28" fillId="0" borderId="8" xfId="0" applyNumberFormat="1" applyFont="1" applyBorder="1" applyAlignment="1">
      <alignment horizontal="left" vertical="top" wrapText="1"/>
    </xf>
    <xf numFmtId="0" fontId="28" fillId="0" borderId="13" xfId="0" applyNumberFormat="1" applyFont="1" applyBorder="1" applyAlignment="1">
      <alignment horizontal="left" vertical="top" wrapText="1"/>
    </xf>
    <xf numFmtId="0" fontId="28" fillId="0" borderId="14" xfId="0" applyNumberFormat="1" applyFont="1" applyBorder="1" applyAlignment="1">
      <alignment horizontal="left" vertical="top" wrapText="1"/>
    </xf>
    <xf numFmtId="0" fontId="28" fillId="0" borderId="15" xfId="0" applyNumberFormat="1" applyFont="1" applyBorder="1" applyAlignment="1">
      <alignment horizontal="left" vertical="top" wrapText="1"/>
    </xf>
    <xf numFmtId="0" fontId="20" fillId="0" borderId="7" xfId="0" applyNumberFormat="1" applyFont="1" applyBorder="1" applyAlignment="1">
      <alignment horizontal="left" vertical="center"/>
    </xf>
    <xf numFmtId="0" fontId="20" fillId="0" borderId="0" xfId="0" applyNumberFormat="1" applyFont="1" applyBorder="1" applyAlignment="1">
      <alignment horizontal="left" vertical="center"/>
    </xf>
    <xf numFmtId="0" fontId="20" fillId="0" borderId="8" xfId="0" applyNumberFormat="1" applyFont="1" applyBorder="1" applyAlignment="1">
      <alignment horizontal="left" vertical="center"/>
    </xf>
    <xf numFmtId="0" fontId="22" fillId="4" borderId="11" xfId="0" applyNumberFormat="1" applyFont="1" applyFill="1" applyBorder="1" applyAlignment="1">
      <alignment horizontal="left" wrapText="1"/>
    </xf>
    <xf numFmtId="0" fontId="25" fillId="4" borderId="1" xfId="0" applyNumberFormat="1" applyFont="1" applyFill="1" applyBorder="1" applyAlignment="1"/>
    <xf numFmtId="0" fontId="24" fillId="4" borderId="11" xfId="0" applyNumberFormat="1" applyFont="1" applyFill="1" applyBorder="1" applyAlignment="1">
      <alignment horizontal="left"/>
    </xf>
    <xf numFmtId="0" fontId="24" fillId="4" borderId="1" xfId="0" applyNumberFormat="1" applyFont="1" applyFill="1" applyBorder="1" applyAlignment="1">
      <alignment horizontal="left"/>
    </xf>
    <xf numFmtId="0" fontId="29" fillId="5" borderId="11" xfId="0" applyNumberFormat="1" applyFont="1" applyFill="1" applyBorder="1" applyAlignment="1"/>
    <xf numFmtId="0" fontId="26" fillId="5" borderId="1" xfId="0" applyNumberFormat="1" applyFont="1" applyFill="1" applyBorder="1" applyAlignment="1"/>
    <xf numFmtId="0" fontId="14" fillId="0" borderId="4" xfId="0" applyNumberFormat="1" applyFont="1" applyBorder="1" applyAlignment="1">
      <alignment horizontal="left" vertical="top" wrapText="1"/>
    </xf>
    <xf numFmtId="0" fontId="14" fillId="0" borderId="5" xfId="0" applyNumberFormat="1" applyFont="1" applyBorder="1" applyAlignment="1">
      <alignment horizontal="left" vertical="top" wrapText="1"/>
    </xf>
    <xf numFmtId="0" fontId="22" fillId="4" borderId="17" xfId="0" applyNumberFormat="1" applyFont="1" applyFill="1" applyBorder="1" applyAlignment="1">
      <alignment horizontal="center" wrapText="1"/>
    </xf>
    <xf numFmtId="0" fontId="22" fillId="4" borderId="18" xfId="0" applyNumberFormat="1" applyFont="1" applyFill="1" applyBorder="1" applyAlignment="1">
      <alignment horizontal="center" wrapText="1"/>
    </xf>
    <xf numFmtId="0" fontId="2" fillId="0" borderId="0" xfId="0" applyFont="1" applyBorder="1" applyAlignment="1"/>
    <xf numFmtId="0" fontId="2" fillId="0" borderId="0" xfId="0" applyNumberFormat="1" applyFont="1" applyBorder="1" applyAlignment="1"/>
    <xf numFmtId="0" fontId="13" fillId="0" borderId="7" xfId="0" applyFont="1" applyBorder="1" applyAlignment="1"/>
    <xf numFmtId="0" fontId="13" fillId="0" borderId="0" xfId="0" applyNumberFormat="1" applyFont="1" applyBorder="1" applyAlignment="1"/>
    <xf numFmtId="0" fontId="26" fillId="0" borderId="7" xfId="0" applyFont="1" applyBorder="1" applyAlignment="1"/>
    <xf numFmtId="0" fontId="26" fillId="0" borderId="0" xfId="0" applyNumberFormat="1" applyFont="1" applyBorder="1" applyAlignment="1"/>
    <xf numFmtId="0" fontId="2" fillId="0" borderId="7" xfId="0" applyFont="1" applyBorder="1" applyAlignment="1"/>
    <xf numFmtId="0" fontId="2" fillId="0" borderId="7" xfId="0" applyNumberFormat="1" applyFont="1" applyBorder="1" applyAlignment="1"/>
    <xf numFmtId="0" fontId="2" fillId="0" borderId="13" xfId="0" applyNumberFormat="1" applyFont="1" applyBorder="1" applyAlignment="1"/>
    <xf numFmtId="0" fontId="2" fillId="0" borderId="14" xfId="0" applyNumberFormat="1" applyFont="1" applyBorder="1" applyAlignment="1"/>
    <xf numFmtId="0" fontId="31" fillId="0" borderId="7" xfId="0" applyNumberFormat="1" applyFont="1" applyBorder="1" applyAlignment="1">
      <alignment horizontal="left" vertical="center"/>
    </xf>
    <xf numFmtId="0" fontId="31" fillId="0" borderId="0" xfId="0" applyNumberFormat="1" applyFont="1" applyBorder="1" applyAlignment="1">
      <alignment horizontal="left" vertical="center"/>
    </xf>
    <xf numFmtId="0" fontId="31" fillId="0" borderId="8" xfId="0" applyNumberFormat="1" applyFont="1" applyBorder="1" applyAlignment="1">
      <alignment horizontal="left" vertical="center"/>
    </xf>
  </cellXfs>
  <cellStyles count="4">
    <cellStyle name="Followed Hyperlink" xfId="2" builtinId="9" hidden="1"/>
    <cellStyle name="Hyperlink" xfId="1" builtinId="8" hidden="1"/>
    <cellStyle name="Normal" xfId="0" builtinId="0"/>
    <cellStyle name="Normal 2" xfId="3"/>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F2F1E8"/>
      <rgbColor rgb="FF6949CE"/>
      <rgbColor rgb="FFDD0806"/>
      <rgbColor rgb="FF858481"/>
      <rgbColor rgb="FF303030"/>
      <rgbColor rgb="FF8C8D88"/>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0CCB9"/>
      <color rgb="FFD9D9D9"/>
      <color rgb="FF9E8E5C"/>
      <color rgb="FF37302A"/>
      <color rgb="FF6B6149"/>
      <color rgb="FF947062"/>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352425</xdr:rowOff>
    </xdr:from>
    <xdr:to>
      <xdr:col>4</xdr:col>
      <xdr:colOff>2222500</xdr:colOff>
      <xdr:row>40</xdr:row>
      <xdr:rowOff>1635125</xdr:rowOff>
    </xdr:to>
    <xdr:sp macro="" textlink="">
      <xdr:nvSpPr>
        <xdr:cNvPr id="5" name="TextBox 4"/>
        <xdr:cNvSpPr txBox="1"/>
      </xdr:nvSpPr>
      <xdr:spPr>
        <a:xfrm>
          <a:off x="0" y="9067800"/>
          <a:ext cx="6540500" cy="16478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r>
            <a:rPr kumimoji="0" lang="en-US" sz="1100" b="1" i="0" u="none" strike="noStrike" kern="0" cap="none" spc="0" normalizeH="0" baseline="0" noProof="0">
              <a:ln>
                <a:noFill/>
              </a:ln>
              <a:solidFill>
                <a:srgbClr val="800000"/>
              </a:solidFill>
              <a:effectLst/>
              <a:uLnTx/>
              <a:uFillTx/>
              <a:latin typeface="Calibri"/>
              <a:ea typeface="+mn-ea"/>
              <a:cs typeface="+mn-cs"/>
            </a:rPr>
            <a:t>Disclaimer</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r>
            <a:rPr lang="en-GB" sz="1100">
              <a:effectLst/>
              <a:latin typeface="Calibri" panose="020F0502020204030204" pitchFamily="34" charset="0"/>
              <a:ea typeface="+mn-ea"/>
              <a:cs typeface="Calibri" panose="020F0502020204030204" pitchFamily="34" charset="0"/>
            </a:rPr>
            <a:t>We do not accept any liability for the information or consequences of any actions taken based on the information contained on this website. </a:t>
          </a:r>
          <a:r>
            <a:rPr lang="en-IE" sz="1100">
              <a:effectLst/>
              <a:latin typeface="Calibri" panose="020F0502020204030204" pitchFamily="34" charset="0"/>
              <a:ea typeface="+mn-ea"/>
              <a:cs typeface="Calibri" panose="020F0502020204030204" pitchFamily="34" charset="0"/>
            </a:rPr>
            <a:t>You should not rely on any information contained on the website in relation to a specific issue or decision without taking financial, banking, investment or other advice from an appropriately qualified professional adviser. </a:t>
          </a:r>
          <a:r>
            <a:rPr lang="en-GB" sz="1100">
              <a:effectLst/>
              <a:latin typeface="Calibri" panose="020F0502020204030204" pitchFamily="34" charset="0"/>
              <a:ea typeface="+mn-ea"/>
              <a:cs typeface="Calibri" panose="020F0502020204030204" pitchFamily="34" charset="0"/>
            </a:rPr>
            <a:t>We  take no responsibility for the accuracy of information contained in the materials contained on this website and </a:t>
          </a:r>
          <a:r>
            <a:rPr lang="en-IE" sz="1100">
              <a:effectLst/>
              <a:latin typeface="Calibri" panose="020F0502020204030204" pitchFamily="34" charset="0"/>
              <a:ea typeface="+mn-ea"/>
              <a:cs typeface="Calibri" panose="020F0502020204030204" pitchFamily="34" charset="0"/>
            </a:rPr>
            <a:t>we do not make any representations or warranties in respect of such information. Please refer to our Terms of Use for further details. </a:t>
          </a:r>
        </a:p>
        <a:p>
          <a:r>
            <a:rPr lang="en-GB" sz="1100">
              <a:effectLst/>
              <a:latin typeface="Calibri" panose="020F0502020204030204" pitchFamily="34" charset="0"/>
              <a:ea typeface="+mn-ea"/>
              <a:cs typeface="Calibri" panose="020F0502020204030204" pitchFamily="34" charset="0"/>
            </a:rPr>
            <a:t> </a:t>
          </a:r>
          <a:endParaRPr lang="en-IE" sz="1100">
            <a:effectLst/>
            <a:latin typeface="Calibri" panose="020F0502020204030204" pitchFamily="34" charset="0"/>
            <a:ea typeface="+mn-ea"/>
            <a:cs typeface="Calibri" panose="020F0502020204030204" pitchFamily="34" charset="0"/>
          </a:endParaRPr>
        </a:p>
        <a:p>
          <a:r>
            <a:rPr lang="en-IE" sz="1100">
              <a:effectLst/>
              <a:latin typeface="Calibri" panose="020F0502020204030204" pitchFamily="34" charset="0"/>
              <a:ea typeface="+mn-ea"/>
              <a:cs typeface="Calibri" panose="020F0502020204030204" pitchFamily="34" charset="0"/>
            </a:rPr>
            <a:t>© Bank of Ireland 2015 Bank of Ireland is regulated by the Central Bank of Ireland. By proceeding any further you will be deemed to have read our 'Terms of Use' and 'Privacy Statement'</a:t>
          </a:r>
        </a:p>
      </xdr:txBody>
    </xdr:sp>
    <xdr:clientData/>
  </xdr:twoCellAnchor>
  <xdr:twoCellAnchor editAs="oneCell">
    <xdr:from>
      <xdr:col>0</xdr:col>
      <xdr:colOff>22860</xdr:colOff>
      <xdr:row>0</xdr:row>
      <xdr:rowOff>0</xdr:rowOff>
    </xdr:from>
    <xdr:to>
      <xdr:col>5</xdr:col>
      <xdr:colOff>0</xdr:colOff>
      <xdr:row>1</xdr:row>
      <xdr:rowOff>10500</xdr:rowOff>
    </xdr:to>
    <xdr:pic>
      <xdr:nvPicPr>
        <xdr:cNvPr id="11" name="Picture 10"/>
        <xdr:cNvPicPr/>
      </xdr:nvPicPr>
      <xdr:blipFill>
        <a:blip xmlns:r="http://schemas.openxmlformats.org/officeDocument/2006/relationships" r:embed="rId1"/>
        <a:stretch>
          <a:fillRect/>
        </a:stretch>
      </xdr:blipFill>
      <xdr:spPr>
        <a:xfrm>
          <a:off x="22860" y="0"/>
          <a:ext cx="6757200" cy="7344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inkbusiness.ie/articles/get-to-know-ratios-to-understand-your-businesss-finances/" TargetMode="External"/><Relationship Id="rId1" Type="http://schemas.openxmlformats.org/officeDocument/2006/relationships/hyperlink" Target="http://www.thinkbusiness.ie/articles/get-to-know-ratios-to-understand-your-businesss-finance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7"/>
  <sheetViews>
    <sheetView showGridLines="0" tabSelected="1" zoomScaleNormal="100" workbookViewId="0">
      <selection activeCell="E6" sqref="E6"/>
    </sheetView>
  </sheetViews>
  <sheetFormatPr defaultColWidth="0" defaultRowHeight="0" customHeight="1" zeroHeight="1" x14ac:dyDescent="0.25"/>
  <cols>
    <col min="1" max="1" width="32.5" style="9" customWidth="1"/>
    <col min="2" max="2" width="10.09765625" style="9" customWidth="1"/>
    <col min="3" max="4" width="1.296875" style="9" customWidth="1"/>
    <col min="5" max="5" width="24.19921875" style="9" customWidth="1"/>
    <col min="6" max="6" width="19.296875" style="9" hidden="1"/>
    <col min="7" max="7" width="21.19921875" style="9" hidden="1"/>
    <col min="8" max="8" width="30.59765625" style="9" hidden="1"/>
    <col min="9" max="16383" width="6.59765625" style="7" hidden="1"/>
    <col min="16384" max="16384" width="2.19921875" style="7" customWidth="1"/>
  </cols>
  <sheetData>
    <row r="1" spans="1:8" ht="57" customHeight="1" x14ac:dyDescent="0.2">
      <c r="A1" s="51"/>
      <c r="B1" s="52"/>
      <c r="C1" s="52"/>
      <c r="D1" s="52"/>
      <c r="E1" s="53"/>
      <c r="F1" s="18"/>
      <c r="G1" s="18"/>
      <c r="H1" s="18"/>
    </row>
    <row r="2" spans="1:8" ht="64.5" customHeight="1" x14ac:dyDescent="0.2">
      <c r="A2" s="54" t="s">
        <v>74</v>
      </c>
      <c r="B2" s="55"/>
      <c r="C2" s="55"/>
      <c r="D2" s="55"/>
      <c r="E2" s="56"/>
      <c r="F2" s="17"/>
      <c r="G2" s="15"/>
      <c r="H2" s="15"/>
    </row>
    <row r="3" spans="1:8" ht="15.75" customHeight="1" x14ac:dyDescent="0.2">
      <c r="A3" s="87" t="s">
        <v>73</v>
      </c>
      <c r="B3" s="88"/>
      <c r="C3" s="88"/>
      <c r="D3" s="88"/>
      <c r="E3" s="89"/>
      <c r="F3" s="17"/>
      <c r="G3" s="15"/>
      <c r="H3" s="15"/>
    </row>
    <row r="4" spans="1:8" ht="23.25" x14ac:dyDescent="0.2">
      <c r="A4" s="64" t="s">
        <v>0</v>
      </c>
      <c r="B4" s="65"/>
      <c r="C4" s="65"/>
      <c r="D4" s="65"/>
      <c r="E4" s="66"/>
      <c r="F4" s="16"/>
      <c r="G4" s="16"/>
      <c r="H4" s="16"/>
    </row>
    <row r="5" spans="1:8" ht="41.1" customHeight="1" x14ac:dyDescent="0.2">
      <c r="A5" s="57" t="s">
        <v>70</v>
      </c>
      <c r="B5" s="57"/>
      <c r="C5" s="37"/>
      <c r="D5" s="8"/>
      <c r="E5" s="19"/>
      <c r="F5" s="14"/>
      <c r="G5" s="1"/>
      <c r="H5" s="1"/>
    </row>
    <row r="6" spans="1:8" ht="17.45" customHeight="1" x14ac:dyDescent="0.3">
      <c r="A6" s="67" t="s">
        <v>71</v>
      </c>
      <c r="B6" s="68"/>
      <c r="C6" s="11"/>
      <c r="D6" s="11"/>
      <c r="E6" s="20"/>
      <c r="F6" s="11"/>
      <c r="G6" s="11"/>
      <c r="H6" s="2"/>
    </row>
    <row r="7" spans="1:8" ht="20.100000000000001" customHeight="1" x14ac:dyDescent="0.25">
      <c r="A7" s="69"/>
      <c r="B7" s="70"/>
      <c r="C7" s="3"/>
      <c r="D7" s="3"/>
      <c r="E7" s="21"/>
      <c r="F7" s="3"/>
      <c r="G7" s="3"/>
      <c r="H7" s="3"/>
    </row>
    <row r="8" spans="1:8" ht="14.25" customHeight="1" x14ac:dyDescent="0.25">
      <c r="A8" s="35" t="s">
        <v>1</v>
      </c>
      <c r="B8" s="29">
        <v>0</v>
      </c>
      <c r="C8" s="5"/>
      <c r="D8" s="5"/>
      <c r="E8" s="22"/>
      <c r="F8" s="5"/>
      <c r="G8" s="5"/>
      <c r="H8" s="4"/>
    </row>
    <row r="9" spans="1:8" ht="14.25" customHeight="1" x14ac:dyDescent="0.2">
      <c r="A9" s="35" t="s">
        <v>2</v>
      </c>
      <c r="B9" s="29">
        <v>0</v>
      </c>
      <c r="C9" s="5"/>
      <c r="D9" s="5"/>
      <c r="E9" s="22"/>
      <c r="F9" s="5"/>
      <c r="G9" s="5"/>
      <c r="H9" s="5"/>
    </row>
    <row r="10" spans="1:8" ht="14.25" customHeight="1" x14ac:dyDescent="0.2">
      <c r="A10" s="36" t="s">
        <v>3</v>
      </c>
      <c r="B10" s="30">
        <f>B8-B9</f>
        <v>0</v>
      </c>
      <c r="C10" s="5"/>
      <c r="D10" s="5"/>
      <c r="E10" s="22"/>
      <c r="F10" s="5"/>
      <c r="G10" s="5"/>
      <c r="H10" s="5"/>
    </row>
    <row r="11" spans="1:8" ht="14.25" customHeight="1" x14ac:dyDescent="0.2">
      <c r="A11" s="35" t="s">
        <v>4</v>
      </c>
      <c r="B11" s="29">
        <v>0</v>
      </c>
      <c r="C11" s="5"/>
      <c r="D11" s="5"/>
      <c r="E11" s="22"/>
      <c r="F11" s="5"/>
      <c r="G11" s="5"/>
      <c r="H11" s="5"/>
    </row>
    <row r="12" spans="1:8" ht="14.25" customHeight="1" x14ac:dyDescent="0.2">
      <c r="A12" s="36" t="s">
        <v>5</v>
      </c>
      <c r="B12" s="30">
        <f>B10-B11</f>
        <v>0</v>
      </c>
      <c r="C12" s="5"/>
      <c r="D12" s="5"/>
      <c r="E12" s="22"/>
      <c r="F12" s="5"/>
      <c r="G12" s="5"/>
      <c r="H12" s="5"/>
    </row>
    <row r="13" spans="1:8" ht="14.25" customHeight="1" x14ac:dyDescent="0.2">
      <c r="A13" s="35" t="s">
        <v>6</v>
      </c>
      <c r="B13" s="29">
        <v>0</v>
      </c>
      <c r="C13" s="5"/>
      <c r="D13" s="5"/>
      <c r="E13" s="22"/>
      <c r="F13" s="5"/>
      <c r="G13" s="5"/>
      <c r="H13" s="5"/>
    </row>
    <row r="14" spans="1:8" ht="14.25" customHeight="1" x14ac:dyDescent="0.2">
      <c r="A14" s="36" t="s">
        <v>7</v>
      </c>
      <c r="B14" s="30">
        <f>B12-B13</f>
        <v>0</v>
      </c>
      <c r="C14" s="5"/>
      <c r="D14" s="5"/>
      <c r="E14" s="22"/>
      <c r="F14" s="5"/>
      <c r="G14" s="5"/>
      <c r="H14" s="5"/>
    </row>
    <row r="15" spans="1:8" ht="14.25" customHeight="1" x14ac:dyDescent="0.25">
      <c r="A15" s="35" t="s">
        <v>8</v>
      </c>
      <c r="B15" s="29">
        <v>0</v>
      </c>
      <c r="C15" s="5"/>
      <c r="D15" s="5"/>
      <c r="E15" s="22"/>
      <c r="F15" s="5"/>
      <c r="G15" s="5"/>
      <c r="H15" s="4"/>
    </row>
    <row r="16" spans="1:8" ht="14.25" customHeight="1" x14ac:dyDescent="0.2">
      <c r="A16" s="36" t="s">
        <v>9</v>
      </c>
      <c r="B16" s="30">
        <f>B14-B15</f>
        <v>0</v>
      </c>
      <c r="C16" s="5"/>
      <c r="D16" s="5"/>
      <c r="E16" s="22"/>
      <c r="F16" s="5"/>
      <c r="G16" s="5"/>
      <c r="H16" s="5"/>
    </row>
    <row r="17" spans="1:8" ht="14.25" customHeight="1" x14ac:dyDescent="0.2">
      <c r="A17" s="35" t="s">
        <v>10</v>
      </c>
      <c r="B17" s="29">
        <v>0</v>
      </c>
      <c r="C17" s="5"/>
      <c r="D17" s="5"/>
      <c r="E17" s="22"/>
      <c r="F17" s="5"/>
      <c r="G17" s="5"/>
      <c r="H17" s="5"/>
    </row>
    <row r="18" spans="1:8" ht="8.25" customHeight="1" x14ac:dyDescent="0.2">
      <c r="A18" s="31"/>
      <c r="B18" s="32"/>
      <c r="C18" s="5"/>
      <c r="D18" s="5"/>
      <c r="E18" s="22"/>
      <c r="F18" s="5"/>
      <c r="G18" s="5"/>
      <c r="H18" s="5"/>
    </row>
    <row r="19" spans="1:8" ht="14.25" customHeight="1" thickBot="1" x14ac:dyDescent="0.25">
      <c r="A19" s="33" t="s">
        <v>11</v>
      </c>
      <c r="B19" s="34">
        <f>B16-B17</f>
        <v>0</v>
      </c>
      <c r="C19" s="5"/>
      <c r="D19" s="5"/>
      <c r="E19" s="22"/>
      <c r="F19" s="5"/>
      <c r="G19" s="5"/>
      <c r="H19" s="5"/>
    </row>
    <row r="20" spans="1:8" ht="8.25" customHeight="1" thickTop="1" x14ac:dyDescent="0.25">
      <c r="A20" s="79"/>
      <c r="B20" s="80"/>
      <c r="C20" s="5"/>
      <c r="D20" s="5"/>
      <c r="E20" s="22"/>
      <c r="F20" s="5"/>
      <c r="G20" s="5"/>
      <c r="H20" s="5"/>
    </row>
    <row r="21" spans="1:8" ht="24" customHeight="1" x14ac:dyDescent="0.3">
      <c r="A21" s="67" t="s">
        <v>12</v>
      </c>
      <c r="B21" s="68"/>
      <c r="C21" s="5"/>
      <c r="D21" s="5"/>
      <c r="E21" s="22"/>
      <c r="F21" s="5"/>
      <c r="G21" s="5"/>
      <c r="H21" s="5"/>
    </row>
    <row r="22" spans="1:8" ht="14.25" customHeight="1" x14ac:dyDescent="0.2">
      <c r="A22" s="36" t="s">
        <v>13</v>
      </c>
      <c r="B22" s="29">
        <v>0</v>
      </c>
      <c r="C22" s="5"/>
      <c r="D22" s="5"/>
      <c r="E22" s="22"/>
      <c r="F22" s="5"/>
      <c r="G22" s="5"/>
      <c r="H22" s="5"/>
    </row>
    <row r="23" spans="1:8" ht="14.25" customHeight="1" x14ac:dyDescent="0.2">
      <c r="A23" s="35" t="s">
        <v>14</v>
      </c>
      <c r="B23" s="48">
        <v>0</v>
      </c>
      <c r="C23" s="5"/>
      <c r="D23" s="5"/>
      <c r="E23" s="22"/>
      <c r="F23" s="5"/>
      <c r="G23" s="5"/>
      <c r="H23" s="5"/>
    </row>
    <row r="24" spans="1:8" ht="14.25" customHeight="1" x14ac:dyDescent="0.2">
      <c r="A24" s="35" t="s">
        <v>15</v>
      </c>
      <c r="B24" s="48">
        <v>0</v>
      </c>
      <c r="C24" s="5"/>
      <c r="D24" s="5"/>
      <c r="E24" s="22"/>
      <c r="F24" s="5"/>
      <c r="G24" s="5"/>
      <c r="H24" s="5"/>
    </row>
    <row r="25" spans="1:8" ht="14.25" customHeight="1" x14ac:dyDescent="0.25">
      <c r="A25" s="35" t="s">
        <v>16</v>
      </c>
      <c r="B25" s="48">
        <v>0</v>
      </c>
      <c r="C25" s="5"/>
      <c r="D25" s="5"/>
      <c r="E25" s="22"/>
      <c r="F25" s="5"/>
      <c r="G25" s="5"/>
      <c r="H25" s="4"/>
    </row>
    <row r="26" spans="1:8" ht="14.25" customHeight="1" x14ac:dyDescent="0.2">
      <c r="A26" s="36" t="s">
        <v>17</v>
      </c>
      <c r="B26" s="30">
        <f>B23+B24+B25</f>
        <v>0</v>
      </c>
      <c r="C26" s="5"/>
      <c r="D26" s="5"/>
      <c r="E26" s="22"/>
      <c r="F26" s="5"/>
      <c r="G26" s="5"/>
      <c r="H26" s="5"/>
    </row>
    <row r="27" spans="1:8" ht="14.25" customHeight="1" x14ac:dyDescent="0.2">
      <c r="A27" s="35" t="s">
        <v>18</v>
      </c>
      <c r="B27" s="29">
        <v>0</v>
      </c>
      <c r="C27" s="5"/>
      <c r="D27" s="5"/>
      <c r="E27" s="22"/>
      <c r="F27" s="5"/>
      <c r="G27" s="5"/>
      <c r="H27" s="5"/>
    </row>
    <row r="28" spans="1:8" ht="14.25" customHeight="1" x14ac:dyDescent="0.2">
      <c r="A28" s="36" t="s">
        <v>19</v>
      </c>
      <c r="B28" s="30">
        <f>SUM(B27)</f>
        <v>0</v>
      </c>
      <c r="C28" s="5"/>
      <c r="D28" s="5"/>
      <c r="E28" s="22"/>
      <c r="F28" s="5"/>
      <c r="G28" s="5"/>
      <c r="H28" s="5"/>
    </row>
    <row r="29" spans="1:8" ht="14.25" customHeight="1" x14ac:dyDescent="0.2">
      <c r="A29" s="36" t="s">
        <v>20</v>
      </c>
      <c r="B29" s="30">
        <f>B26-B28</f>
        <v>0</v>
      </c>
      <c r="C29" s="5"/>
      <c r="D29" s="5"/>
      <c r="E29" s="22"/>
      <c r="F29" s="5"/>
      <c r="G29" s="5"/>
      <c r="H29" s="5"/>
    </row>
    <row r="30" spans="1:8" ht="14.25" customHeight="1" x14ac:dyDescent="0.25">
      <c r="A30" s="35" t="s">
        <v>21</v>
      </c>
      <c r="B30" s="29">
        <v>0</v>
      </c>
      <c r="C30" s="5"/>
      <c r="D30" s="5"/>
      <c r="E30" s="22"/>
      <c r="F30" s="5"/>
      <c r="G30" s="5"/>
      <c r="H30" s="4"/>
    </row>
    <row r="31" spans="1:8" ht="14.25" customHeight="1" x14ac:dyDescent="0.2">
      <c r="A31" s="35" t="s">
        <v>22</v>
      </c>
      <c r="B31" s="29">
        <v>0</v>
      </c>
      <c r="C31" s="5"/>
      <c r="D31" s="5"/>
      <c r="E31" s="22"/>
      <c r="F31" s="5"/>
      <c r="G31" s="5"/>
      <c r="H31" s="5"/>
    </row>
    <row r="32" spans="1:8" ht="14.25" customHeight="1" x14ac:dyDescent="0.2">
      <c r="A32" s="36" t="s">
        <v>23</v>
      </c>
      <c r="B32" s="30">
        <f>SUM(B30:B31)</f>
        <v>0</v>
      </c>
      <c r="C32" s="5"/>
      <c r="D32" s="5"/>
      <c r="E32" s="22"/>
      <c r="F32" s="5"/>
      <c r="G32" s="5"/>
      <c r="H32" s="5"/>
    </row>
    <row r="33" spans="1:9" ht="9" customHeight="1" x14ac:dyDescent="0.2">
      <c r="A33" s="38"/>
      <c r="B33" s="39"/>
      <c r="C33" s="5"/>
      <c r="D33" s="5"/>
      <c r="E33" s="22"/>
      <c r="F33" s="5"/>
      <c r="G33" s="5"/>
      <c r="H33" s="5"/>
    </row>
    <row r="34" spans="1:9" ht="14.25" customHeight="1" thickBot="1" x14ac:dyDescent="0.25">
      <c r="A34" s="33" t="s">
        <v>24</v>
      </c>
      <c r="B34" s="34">
        <f>B22+B29-B32</f>
        <v>0</v>
      </c>
      <c r="C34" s="5"/>
      <c r="D34" s="5"/>
      <c r="E34" s="22"/>
      <c r="F34" s="5"/>
      <c r="G34" s="5"/>
      <c r="H34" s="5"/>
    </row>
    <row r="35" spans="1:9" ht="18" customHeight="1" thickTop="1" x14ac:dyDescent="0.2">
      <c r="A35" s="38"/>
      <c r="B35" s="40"/>
      <c r="C35" s="5"/>
      <c r="D35" s="5"/>
      <c r="E35" s="22"/>
      <c r="F35" s="5"/>
      <c r="G35" s="5"/>
      <c r="H35" s="5"/>
    </row>
    <row r="36" spans="1:9" ht="14.25" customHeight="1" x14ac:dyDescent="0.25">
      <c r="A36" s="35" t="s">
        <v>25</v>
      </c>
      <c r="B36" s="30">
        <v>0</v>
      </c>
      <c r="C36" s="5"/>
      <c r="D36" s="5"/>
      <c r="E36" s="22"/>
      <c r="F36" s="5"/>
      <c r="G36" s="5"/>
      <c r="H36" s="6"/>
    </row>
    <row r="37" spans="1:9" ht="14.25" customHeight="1" x14ac:dyDescent="0.2">
      <c r="A37" s="35" t="s">
        <v>26</v>
      </c>
      <c r="B37" s="30">
        <v>0</v>
      </c>
      <c r="C37" s="5"/>
      <c r="D37" s="5"/>
      <c r="E37" s="22"/>
      <c r="F37" s="5"/>
      <c r="G37" s="5"/>
      <c r="H37" s="5"/>
    </row>
    <row r="38" spans="1:9" ht="14.25" customHeight="1" thickBot="1" x14ac:dyDescent="0.25">
      <c r="A38" s="33" t="s">
        <v>27</v>
      </c>
      <c r="B38" s="34">
        <f>SUM(B36:B37)</f>
        <v>0</v>
      </c>
      <c r="C38" s="5"/>
      <c r="D38" s="5"/>
      <c r="E38" s="22"/>
      <c r="F38" s="5"/>
      <c r="G38" s="5"/>
      <c r="H38" s="5"/>
    </row>
    <row r="39" spans="1:9" ht="17.45" customHeight="1" thickTop="1" x14ac:dyDescent="0.25">
      <c r="A39" s="23"/>
      <c r="B39" s="6"/>
      <c r="C39" s="5"/>
      <c r="D39" s="5"/>
      <c r="E39" s="22"/>
      <c r="F39" s="5"/>
      <c r="G39" s="5"/>
      <c r="H39" s="5"/>
    </row>
    <row r="40" spans="1:9" ht="28.5" customHeight="1" x14ac:dyDescent="0.2">
      <c r="A40" s="58" t="s">
        <v>72</v>
      </c>
      <c r="B40" s="59"/>
      <c r="C40" s="59"/>
      <c r="D40" s="59"/>
      <c r="E40" s="60"/>
      <c r="F40" s="5"/>
      <c r="G40" s="5"/>
      <c r="H40" s="5"/>
    </row>
    <row r="41" spans="1:9" ht="140.25" customHeight="1" thickBot="1" x14ac:dyDescent="0.25">
      <c r="A41" s="61"/>
      <c r="B41" s="62"/>
      <c r="C41" s="62"/>
      <c r="D41" s="62"/>
      <c r="E41" s="63"/>
      <c r="F41" s="5"/>
      <c r="G41" s="5"/>
      <c r="H41" s="5"/>
    </row>
    <row r="42" spans="1:9" ht="42" customHeight="1" x14ac:dyDescent="0.2">
      <c r="A42" s="73"/>
      <c r="B42" s="74"/>
      <c r="C42" s="24"/>
      <c r="D42" s="24"/>
      <c r="E42" s="25"/>
      <c r="F42" s="5"/>
      <c r="G42" s="5"/>
      <c r="H42" s="5"/>
    </row>
    <row r="43" spans="1:9" ht="24" customHeight="1" x14ac:dyDescent="0.3">
      <c r="A43" s="67" t="s">
        <v>28</v>
      </c>
      <c r="B43" s="68"/>
      <c r="C43" s="12"/>
      <c r="D43" s="12"/>
      <c r="E43" s="75" t="s">
        <v>67</v>
      </c>
      <c r="F43" s="12"/>
      <c r="G43" s="12"/>
      <c r="H43" s="7"/>
      <c r="I43" s="10"/>
    </row>
    <row r="44" spans="1:9" ht="18" customHeight="1" x14ac:dyDescent="0.25">
      <c r="A44" s="71" t="s">
        <v>29</v>
      </c>
      <c r="B44" s="72"/>
      <c r="C44" s="5"/>
      <c r="D44" s="5"/>
      <c r="E44" s="76"/>
      <c r="F44" s="5"/>
      <c r="G44" s="5"/>
      <c r="H44" s="7"/>
      <c r="I44" s="10"/>
    </row>
    <row r="45" spans="1:9" ht="18" customHeight="1" x14ac:dyDescent="0.2">
      <c r="A45" s="35" t="s">
        <v>30</v>
      </c>
      <c r="B45" s="41" t="e">
        <f>B10/B8</f>
        <v>#DIV/0!</v>
      </c>
      <c r="C45" s="5"/>
      <c r="D45" s="5"/>
      <c r="E45" s="45" t="s">
        <v>31</v>
      </c>
      <c r="F45" s="5"/>
      <c r="G45" s="5"/>
      <c r="H45" s="7"/>
    </row>
    <row r="46" spans="1:9" ht="18" customHeight="1" x14ac:dyDescent="0.2">
      <c r="A46" s="35" t="s">
        <v>32</v>
      </c>
      <c r="B46" s="41" t="e">
        <f>B11/B8</f>
        <v>#DIV/0!</v>
      </c>
      <c r="C46" s="5"/>
      <c r="D46" s="5"/>
      <c r="E46" s="45" t="s">
        <v>33</v>
      </c>
      <c r="F46" s="5"/>
      <c r="G46" s="5"/>
      <c r="H46" s="7"/>
    </row>
    <row r="47" spans="1:9" ht="18" customHeight="1" x14ac:dyDescent="0.2">
      <c r="A47" s="35" t="s">
        <v>34</v>
      </c>
      <c r="B47" s="41" t="e">
        <f>B14/B8</f>
        <v>#DIV/0!</v>
      </c>
      <c r="C47" s="5"/>
      <c r="D47" s="5"/>
      <c r="E47" s="45" t="s">
        <v>35</v>
      </c>
      <c r="F47" s="5"/>
      <c r="G47" s="5"/>
      <c r="H47" s="7"/>
    </row>
    <row r="48" spans="1:9" ht="18" customHeight="1" x14ac:dyDescent="0.2">
      <c r="A48" s="35" t="s">
        <v>36</v>
      </c>
      <c r="B48" s="41" t="e">
        <f>B19/B8</f>
        <v>#DIV/0!</v>
      </c>
      <c r="C48" s="5"/>
      <c r="D48" s="5"/>
      <c r="E48" s="45" t="s">
        <v>37</v>
      </c>
      <c r="F48" s="5"/>
      <c r="G48" s="5"/>
      <c r="H48" s="7"/>
    </row>
    <row r="49" spans="1:8" ht="18" customHeight="1" x14ac:dyDescent="0.2">
      <c r="A49" s="35" t="s">
        <v>38</v>
      </c>
      <c r="B49" s="41" t="e">
        <f>B14/(B22+B29)</f>
        <v>#DIV/0!</v>
      </c>
      <c r="C49" s="5"/>
      <c r="D49" s="5"/>
      <c r="E49" s="45" t="s">
        <v>39</v>
      </c>
      <c r="F49" s="5"/>
      <c r="G49" s="5"/>
      <c r="H49" s="7"/>
    </row>
    <row r="50" spans="1:8" ht="18" customHeight="1" x14ac:dyDescent="0.2">
      <c r="A50" s="81"/>
      <c r="B50" s="82"/>
      <c r="C50" s="5"/>
      <c r="D50" s="5"/>
      <c r="E50" s="49"/>
      <c r="F50" s="5"/>
      <c r="G50" s="5"/>
      <c r="H50" s="7"/>
    </row>
    <row r="51" spans="1:8" ht="18" customHeight="1" x14ac:dyDescent="0.2">
      <c r="A51" s="71" t="s">
        <v>40</v>
      </c>
      <c r="B51" s="72"/>
      <c r="C51" s="5"/>
      <c r="D51" s="5"/>
      <c r="E51" s="50"/>
      <c r="F51" s="5"/>
      <c r="G51" s="5"/>
      <c r="H51" s="7"/>
    </row>
    <row r="52" spans="1:8" ht="18" customHeight="1" x14ac:dyDescent="0.2">
      <c r="A52" s="35" t="s">
        <v>41</v>
      </c>
      <c r="B52" s="42" t="e">
        <f>B8/(B22+B26)</f>
        <v>#DIV/0!</v>
      </c>
      <c r="C52" s="5"/>
      <c r="D52" s="5"/>
      <c r="E52" s="45" t="s">
        <v>42</v>
      </c>
      <c r="F52" s="5"/>
      <c r="G52" s="5"/>
      <c r="H52" s="7"/>
    </row>
    <row r="53" spans="1:8" ht="18" customHeight="1" x14ac:dyDescent="0.2">
      <c r="A53" s="35" t="s">
        <v>43</v>
      </c>
      <c r="B53" s="42" t="e">
        <f>B8/B22</f>
        <v>#DIV/0!</v>
      </c>
      <c r="C53" s="5"/>
      <c r="D53" s="5"/>
      <c r="E53" s="45" t="s">
        <v>44</v>
      </c>
      <c r="F53" s="5"/>
      <c r="G53" s="5"/>
      <c r="H53" s="7"/>
    </row>
    <row r="54" spans="1:8" ht="28.5" customHeight="1" x14ac:dyDescent="0.2">
      <c r="A54" s="35" t="s">
        <v>45</v>
      </c>
      <c r="B54" s="43" t="e">
        <f>(B25+B24-B27)/B8</f>
        <v>#DIV/0!</v>
      </c>
      <c r="C54" s="5"/>
      <c r="D54" s="5"/>
      <c r="E54" s="46" t="s">
        <v>68</v>
      </c>
      <c r="F54" s="5"/>
      <c r="G54" s="5"/>
      <c r="H54" s="7"/>
    </row>
    <row r="55" spans="1:8" ht="18" customHeight="1" x14ac:dyDescent="0.2">
      <c r="A55" s="81"/>
      <c r="B55" s="82"/>
      <c r="C55" s="5"/>
      <c r="D55" s="5"/>
      <c r="E55" s="49"/>
      <c r="F55" s="5"/>
      <c r="G55" s="5"/>
      <c r="H55" s="7"/>
    </row>
    <row r="56" spans="1:8" ht="18" customHeight="1" x14ac:dyDescent="0.2">
      <c r="A56" s="71" t="s">
        <v>46</v>
      </c>
      <c r="B56" s="72"/>
      <c r="C56" s="5"/>
      <c r="D56" s="5"/>
      <c r="E56" s="50"/>
      <c r="F56" s="5"/>
      <c r="G56" s="5"/>
      <c r="H56" s="7"/>
    </row>
    <row r="57" spans="1:8" ht="18" customHeight="1" x14ac:dyDescent="0.2">
      <c r="A57" s="35" t="s">
        <v>47</v>
      </c>
      <c r="B57" s="42" t="e">
        <f>B26/B28</f>
        <v>#DIV/0!</v>
      </c>
      <c r="C57" s="5"/>
      <c r="D57" s="5"/>
      <c r="E57" s="45" t="s">
        <v>48</v>
      </c>
      <c r="F57" s="5"/>
      <c r="G57" s="5"/>
      <c r="H57" s="7"/>
    </row>
    <row r="58" spans="1:8" ht="27.75" customHeight="1" x14ac:dyDescent="0.2">
      <c r="A58" s="35" t="s">
        <v>49</v>
      </c>
      <c r="B58" s="42" t="e">
        <f>(B26-B25)/B28</f>
        <v>#DIV/0!</v>
      </c>
      <c r="C58" s="5"/>
      <c r="D58" s="5"/>
      <c r="E58" s="46" t="s">
        <v>50</v>
      </c>
      <c r="F58" s="5"/>
      <c r="G58" s="5"/>
      <c r="H58" s="7"/>
    </row>
    <row r="59" spans="1:8" ht="18" customHeight="1" x14ac:dyDescent="0.2">
      <c r="A59" s="81"/>
      <c r="B59" s="82"/>
      <c r="C59" s="5"/>
      <c r="D59" s="5"/>
      <c r="E59" s="49"/>
      <c r="F59" s="5"/>
      <c r="G59" s="5"/>
      <c r="H59" s="7"/>
    </row>
    <row r="60" spans="1:8" ht="18" customHeight="1" x14ac:dyDescent="0.2">
      <c r="A60" s="71" t="s">
        <v>51</v>
      </c>
      <c r="B60" s="72"/>
      <c r="C60" s="5"/>
      <c r="D60" s="5"/>
      <c r="E60" s="50"/>
      <c r="F60" s="5"/>
      <c r="G60" s="5"/>
      <c r="H60" s="7"/>
    </row>
    <row r="61" spans="1:8" ht="18" customHeight="1" x14ac:dyDescent="0.2">
      <c r="A61" s="35" t="s">
        <v>52</v>
      </c>
      <c r="B61" s="42" t="e">
        <f>B32/(B32+B38)</f>
        <v>#DIV/0!</v>
      </c>
      <c r="C61" s="5"/>
      <c r="D61" s="5"/>
      <c r="E61" s="45" t="s">
        <v>53</v>
      </c>
      <c r="F61" s="5"/>
      <c r="G61" s="5"/>
      <c r="H61" s="7"/>
    </row>
    <row r="62" spans="1:8" ht="18" customHeight="1" x14ac:dyDescent="0.2">
      <c r="A62" s="35" t="s">
        <v>54</v>
      </c>
      <c r="B62" s="42" t="e">
        <f>B32/B38</f>
        <v>#DIV/0!</v>
      </c>
      <c r="C62" s="5"/>
      <c r="D62" s="5"/>
      <c r="E62" s="47" t="s">
        <v>55</v>
      </c>
      <c r="F62" s="5"/>
      <c r="G62" s="5"/>
      <c r="H62" s="7"/>
    </row>
    <row r="63" spans="1:8" ht="18" customHeight="1" x14ac:dyDescent="0.2">
      <c r="A63" s="35" t="s">
        <v>56</v>
      </c>
      <c r="B63" s="42" t="e">
        <f>B14/B15</f>
        <v>#DIV/0!</v>
      </c>
      <c r="C63" s="5"/>
      <c r="D63" s="5"/>
      <c r="E63" s="45" t="s">
        <v>57</v>
      </c>
      <c r="F63" s="5"/>
      <c r="G63" s="5"/>
      <c r="H63" s="7"/>
    </row>
    <row r="64" spans="1:8" ht="18" customHeight="1" x14ac:dyDescent="0.2">
      <c r="A64" s="81"/>
      <c r="B64" s="82"/>
      <c r="C64" s="5"/>
      <c r="D64" s="5"/>
      <c r="E64" s="49"/>
      <c r="F64" s="5"/>
      <c r="G64" s="5"/>
      <c r="H64" s="7"/>
    </row>
    <row r="65" spans="1:8" ht="18" customHeight="1" x14ac:dyDescent="0.2">
      <c r="A65" s="71" t="s">
        <v>58</v>
      </c>
      <c r="B65" s="72"/>
      <c r="C65" s="5"/>
      <c r="D65" s="5"/>
      <c r="E65" s="50"/>
      <c r="F65" s="5"/>
      <c r="G65" s="5"/>
      <c r="H65" s="7"/>
    </row>
    <row r="66" spans="1:8" ht="18" customHeight="1" x14ac:dyDescent="0.2">
      <c r="A66" s="35" t="s">
        <v>59</v>
      </c>
      <c r="B66" s="44" t="e">
        <f>B24/(B8/365)</f>
        <v>#DIV/0!</v>
      </c>
      <c r="C66" s="5"/>
      <c r="D66" s="5"/>
      <c r="E66" s="45" t="s">
        <v>60</v>
      </c>
      <c r="F66" s="5"/>
      <c r="G66" s="5"/>
      <c r="H66" s="7"/>
    </row>
    <row r="67" spans="1:8" ht="26.25" customHeight="1" x14ac:dyDescent="0.2">
      <c r="A67" s="35" t="s">
        <v>61</v>
      </c>
      <c r="B67" s="44" t="e">
        <f>B27/((B11+B9)/365)</f>
        <v>#DIV/0!</v>
      </c>
      <c r="C67" s="5"/>
      <c r="D67" s="5"/>
      <c r="E67" s="46" t="s">
        <v>69</v>
      </c>
      <c r="F67" s="5"/>
      <c r="G67" s="5"/>
      <c r="H67" s="7"/>
    </row>
    <row r="68" spans="1:8" ht="18" customHeight="1" x14ac:dyDescent="0.2">
      <c r="A68" s="35" t="s">
        <v>62</v>
      </c>
      <c r="B68" s="44" t="e">
        <f>B25/(B9/365)</f>
        <v>#DIV/0!</v>
      </c>
      <c r="C68" s="5"/>
      <c r="D68" s="5"/>
      <c r="E68" s="45" t="s">
        <v>63</v>
      </c>
      <c r="F68" s="5"/>
      <c r="G68" s="5"/>
      <c r="H68" s="7"/>
    </row>
    <row r="69" spans="1:8" ht="18" customHeight="1" x14ac:dyDescent="0.2">
      <c r="A69" s="81"/>
      <c r="B69" s="82"/>
      <c r="C69" s="5"/>
      <c r="D69" s="5"/>
      <c r="E69" s="49"/>
      <c r="F69" s="5"/>
      <c r="G69" s="5"/>
      <c r="H69" s="7"/>
    </row>
    <row r="70" spans="1:8" ht="18" customHeight="1" x14ac:dyDescent="0.2">
      <c r="A70" s="71" t="s">
        <v>64</v>
      </c>
      <c r="B70" s="72"/>
      <c r="C70" s="5"/>
      <c r="D70" s="5"/>
      <c r="E70" s="50"/>
      <c r="F70" s="5"/>
      <c r="G70" s="5"/>
      <c r="H70" s="7"/>
    </row>
    <row r="71" spans="1:8" ht="18" customHeight="1" x14ac:dyDescent="0.2">
      <c r="A71" s="35" t="s">
        <v>65</v>
      </c>
      <c r="B71" s="43" t="e">
        <f>B19/B38</f>
        <v>#DIV/0!</v>
      </c>
      <c r="C71" s="5"/>
      <c r="D71" s="5"/>
      <c r="E71" s="45" t="s">
        <v>66</v>
      </c>
      <c r="F71" s="5"/>
      <c r="G71" s="5"/>
      <c r="H71" s="7"/>
    </row>
    <row r="72" spans="1:8" ht="17.45" customHeight="1" x14ac:dyDescent="0.2">
      <c r="A72" s="83"/>
      <c r="B72" s="78"/>
      <c r="C72" s="13"/>
      <c r="D72" s="13"/>
      <c r="E72" s="26"/>
      <c r="F72" s="13"/>
      <c r="G72" s="13"/>
      <c r="H72" s="77"/>
    </row>
    <row r="73" spans="1:8" ht="17.100000000000001" customHeight="1" x14ac:dyDescent="0.2">
      <c r="A73" s="84"/>
      <c r="B73" s="78"/>
      <c r="C73" s="13"/>
      <c r="D73" s="13"/>
      <c r="E73" s="26"/>
      <c r="F73" s="13"/>
      <c r="G73" s="13"/>
      <c r="H73" s="77"/>
    </row>
    <row r="74" spans="1:8" ht="17.45" customHeight="1" thickBot="1" x14ac:dyDescent="0.3">
      <c r="A74" s="85"/>
      <c r="B74" s="86"/>
      <c r="C74" s="27"/>
      <c r="D74" s="27"/>
      <c r="E74" s="28"/>
      <c r="H74" s="78"/>
    </row>
    <row r="75" spans="1:8" ht="15" customHeight="1" x14ac:dyDescent="0.25"/>
    <row r="76" spans="1:8" ht="15" customHeight="1" x14ac:dyDescent="0.25"/>
    <row r="77" spans="1:8" ht="15" customHeight="1" x14ac:dyDescent="0.25"/>
  </sheetData>
  <mergeCells count="30">
    <mergeCell ref="H72:H74"/>
    <mergeCell ref="A20:B20"/>
    <mergeCell ref="A50:B50"/>
    <mergeCell ref="A55:B55"/>
    <mergeCell ref="A59:B59"/>
    <mergeCell ref="A64:B64"/>
    <mergeCell ref="A69:B69"/>
    <mergeCell ref="A72:B74"/>
    <mergeCell ref="A21:B21"/>
    <mergeCell ref="E64:E65"/>
    <mergeCell ref="E69:E70"/>
    <mergeCell ref="A43:B43"/>
    <mergeCell ref="A44:B44"/>
    <mergeCell ref="A70:B70"/>
    <mergeCell ref="A65:B65"/>
    <mergeCell ref="A60:B60"/>
    <mergeCell ref="E59:E60"/>
    <mergeCell ref="A1:E1"/>
    <mergeCell ref="A2:E2"/>
    <mergeCell ref="A5:B5"/>
    <mergeCell ref="A40:E41"/>
    <mergeCell ref="A4:E4"/>
    <mergeCell ref="A6:B7"/>
    <mergeCell ref="A56:B56"/>
    <mergeCell ref="A51:B51"/>
    <mergeCell ref="A42:B42"/>
    <mergeCell ref="E43:E44"/>
    <mergeCell ref="E50:E51"/>
    <mergeCell ref="E55:E56"/>
    <mergeCell ref="A3:E3"/>
  </mergeCells>
  <hyperlinks>
    <hyperlink ref="A3" r:id="rId1" display="http://www.thinkbusiness.ie/articles/get-to-know-ratios-to-understand-your-businesss-finances/"/>
    <hyperlink ref="A3:E3" r:id="rId2" display="ThinkBusiness.ie guide on financial ratios"/>
  </hyperlinks>
  <pageMargins left="0.25" right="0.25" top="0.75" bottom="0.75" header="0.3" footer="0.3"/>
  <pageSetup paperSize="9" scale="83" fitToHeight="0" orientation="portrait" r:id="rId3"/>
  <rowBreaks count="1" manualBreakCount="1">
    <brk id="41" max="7" man="1"/>
  </rowBreaks>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2015-02-19T12:34:20Z</dcterms:created>
  <dcterms:modified xsi:type="dcterms:W3CDTF">2015-05-12T18:18:57Z</dcterms:modified>
</cp:coreProperties>
</file>